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D:\IQAC - Criteria 5\DVV - May 2024\Corrections After DVV\5.1.1\"/>
    </mc:Choice>
  </mc:AlternateContent>
  <xr:revisionPtr revIDLastSave="0" documentId="13_ncr:1_{208C3CA7-0044-4F88-82B9-97EBD4FD23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5.1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WtqaE5keFCm8vzSzb0JjtCHtROGg48yQxEie7fUkmcI="/>
    </ext>
  </extLst>
</workbook>
</file>

<file path=xl/calcChain.xml><?xml version="1.0" encoding="utf-8"?>
<calcChain xmlns="http://schemas.openxmlformats.org/spreadsheetml/2006/main">
  <c r="E38" i="1" l="1"/>
  <c r="E21" i="1" l="1"/>
  <c r="F47" i="1"/>
  <c r="E47" i="1"/>
  <c r="F38" i="1"/>
  <c r="F30" i="1"/>
  <c r="E30" i="1"/>
  <c r="F21" i="1"/>
  <c r="F12" i="1"/>
  <c r="E12" i="1"/>
</calcChain>
</file>

<file path=xl/sharedStrings.xml><?xml version="1.0" encoding="utf-8"?>
<sst xmlns="http://schemas.openxmlformats.org/spreadsheetml/2006/main" count="87" uniqueCount="26">
  <si>
    <t xml:space="preserve">5.1.1 Percentage of students benefited by scholarships and freeships provided by the institution, government and non-government bodies, industries, individuals, philanthropists during the last five years </t>
  </si>
  <si>
    <t>Year</t>
  </si>
  <si>
    <t>Name of the scheme</t>
  </si>
  <si>
    <t xml:space="preserve">Government/Non-government </t>
  </si>
  <si>
    <t xml:space="preserve">Name of the individual/organisation </t>
  </si>
  <si>
    <t>Number of students benefited</t>
  </si>
  <si>
    <t>Amount 
(in INR)</t>
  </si>
  <si>
    <t>2022 -2023</t>
  </si>
  <si>
    <t>MOMA</t>
  </si>
  <si>
    <t>Government</t>
  </si>
  <si>
    <t>E-GRANTZ GOVT.OF KERALA</t>
  </si>
  <si>
    <t>PG-GATE</t>
  </si>
  <si>
    <t>CSS</t>
  </si>
  <si>
    <t>KARUKUTTY QUOTA</t>
  </si>
  <si>
    <t>Non-Government</t>
  </si>
  <si>
    <t>SSET</t>
  </si>
  <si>
    <t>TFW/MERIT</t>
  </si>
  <si>
    <t>LOW INCOME</t>
  </si>
  <si>
    <t>TFW/MANAGEMENT</t>
  </si>
  <si>
    <t>Total</t>
  </si>
  <si>
    <t>2021 - 2022</t>
  </si>
  <si>
    <t>2020 - 2021</t>
  </si>
  <si>
    <t>FREESHIP - ALUMNI SPONSORED MOBILE DATA CARD</t>
  </si>
  <si>
    <t>ALUMNI - SSET</t>
  </si>
  <si>
    <t>2019 -2020</t>
  </si>
  <si>
    <t>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</si>
</sst>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2"/>
      <color theme="1"/>
      <name val="Times New Roman"/>
    </font>
    <font>
      <sz val="11"/>
      <color theme="1"/>
      <name val="Times New Roman"/>
    </font>
    <font>
      <sz val="11"/>
      <color theme="1"/>
      <name val="Calibri"/>
    </font>
    <font>
      <b/>
      <sz val="12"/>
      <color theme="1"/>
      <name val="Times New Roman"/>
    </font>
    <font>
      <sz val="12"/>
      <color rgb="FF000000"/>
      <name val="Times New Roman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/>
    <xf numFmtId="0" fontId="1" fillId="0" borderId="1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9" xfId="0" applyFont="1" applyBorder="1" applyAlignment="1">
      <alignment horizontal="center" vertical="top" wrapText="1"/>
    </xf>
    <xf numFmtId="0" fontId="6" fillId="0" borderId="10" xfId="0" applyFont="1" applyBorder="1"/>
    <xf numFmtId="0" fontId="6" fillId="0" borderId="11" xfId="0" applyFont="1" applyBorder="1"/>
    <xf numFmtId="0" fontId="5" fillId="0" borderId="2" xfId="0" applyFont="1" applyBorder="1" applyAlignment="1">
      <alignment horizontal="center" vertical="top"/>
    </xf>
    <xf numFmtId="0" fontId="6" fillId="0" borderId="3" xfId="0" applyFont="1" applyBorder="1"/>
    <xf numFmtId="0" fontId="6" fillId="0" borderId="4" xfId="0" applyFont="1" applyBorder="1"/>
    <xf numFmtId="0" fontId="5" fillId="0" borderId="6" xfId="0" applyFont="1" applyBorder="1" applyAlignment="1">
      <alignment horizontal="center" vertical="top"/>
    </xf>
    <xf numFmtId="0" fontId="6" fillId="0" borderId="7" xfId="0" applyFont="1" applyBorder="1"/>
    <xf numFmtId="0" fontId="6" fillId="0" borderId="8" xfId="0" applyFont="1" applyBorder="1"/>
    <xf numFmtId="0" fontId="1" fillId="0" borderId="0" xfId="0" applyFont="1" applyAlignment="1">
      <alignment horizontal="left" vertical="center" wrapText="1"/>
    </xf>
    <xf numFmtId="0" fontId="0" fillId="0" borderId="0" xfId="0"/>
    <xf numFmtId="0" fontId="1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1"/>
  <sheetViews>
    <sheetView tabSelected="1" topLeftCell="A25" workbookViewId="0">
      <selection activeCell="H30" sqref="H30"/>
    </sheetView>
  </sheetViews>
  <sheetFormatPr defaultColWidth="12.5703125" defaultRowHeight="15" customHeight="1" x14ac:dyDescent="0.2"/>
  <cols>
    <col min="1" max="1" width="10.7109375" customWidth="1"/>
    <col min="2" max="2" width="52.42578125" customWidth="1"/>
    <col min="3" max="3" width="19.140625" customWidth="1"/>
    <col min="4" max="4" width="27.42578125" customWidth="1"/>
    <col min="5" max="5" width="25.28515625" customWidth="1"/>
    <col min="6" max="6" width="21.85546875" customWidth="1"/>
  </cols>
  <sheetData>
    <row r="1" spans="1:6" ht="45" customHeight="1" x14ac:dyDescent="0.2">
      <c r="A1" s="33" t="s">
        <v>0</v>
      </c>
      <c r="B1" s="34"/>
      <c r="C1" s="34"/>
      <c r="D1" s="34"/>
      <c r="E1" s="34"/>
      <c r="F1" s="34"/>
    </row>
    <row r="2" spans="1:6" ht="12" customHeight="1" x14ac:dyDescent="0.2">
      <c r="A2" s="1"/>
      <c r="B2" s="2"/>
      <c r="C2" s="2"/>
      <c r="D2" s="2"/>
      <c r="E2" s="2"/>
      <c r="F2" s="2"/>
    </row>
    <row r="3" spans="1:6" ht="43.5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25.5" customHeight="1" x14ac:dyDescent="0.25">
      <c r="A4" s="27" t="s">
        <v>7</v>
      </c>
      <c r="B4" s="4" t="s">
        <v>8</v>
      </c>
      <c r="C4" s="35" t="s">
        <v>9</v>
      </c>
      <c r="D4" s="3"/>
      <c r="E4" s="5">
        <v>148</v>
      </c>
      <c r="F4" s="5">
        <v>3915000</v>
      </c>
    </row>
    <row r="5" spans="1:6" ht="25.5" customHeight="1" x14ac:dyDescent="0.25">
      <c r="A5" s="28"/>
      <c r="B5" s="4" t="s">
        <v>10</v>
      </c>
      <c r="C5" s="28"/>
      <c r="D5" s="3"/>
      <c r="E5" s="5">
        <v>63</v>
      </c>
      <c r="F5" s="5">
        <v>4473809</v>
      </c>
    </row>
    <row r="6" spans="1:6" ht="25.5" customHeight="1" x14ac:dyDescent="0.25">
      <c r="A6" s="28"/>
      <c r="B6" s="4" t="s">
        <v>11</v>
      </c>
      <c r="C6" s="28"/>
      <c r="D6" s="6"/>
      <c r="E6" s="5">
        <v>1</v>
      </c>
      <c r="F6" s="5">
        <v>148800</v>
      </c>
    </row>
    <row r="7" spans="1:6" ht="25.5" customHeight="1" x14ac:dyDescent="0.25">
      <c r="A7" s="28"/>
      <c r="B7" s="4" t="s">
        <v>12</v>
      </c>
      <c r="C7" s="29"/>
      <c r="D7" s="6"/>
      <c r="E7" s="7">
        <v>8</v>
      </c>
      <c r="F7" s="7">
        <v>80000</v>
      </c>
    </row>
    <row r="8" spans="1:6" ht="25.5" customHeight="1" x14ac:dyDescent="0.25">
      <c r="A8" s="28"/>
      <c r="B8" s="4" t="s">
        <v>13</v>
      </c>
      <c r="C8" s="35" t="s">
        <v>14</v>
      </c>
      <c r="D8" s="7" t="s">
        <v>15</v>
      </c>
      <c r="E8" s="5">
        <v>2</v>
      </c>
      <c r="F8" s="5">
        <v>99000</v>
      </c>
    </row>
    <row r="9" spans="1:6" ht="25.5" customHeight="1" x14ac:dyDescent="0.25">
      <c r="A9" s="28"/>
      <c r="B9" s="4" t="s">
        <v>16</v>
      </c>
      <c r="C9" s="28"/>
      <c r="D9" s="7" t="s">
        <v>15</v>
      </c>
      <c r="E9" s="5">
        <v>64</v>
      </c>
      <c r="F9" s="5">
        <v>3200000</v>
      </c>
    </row>
    <row r="10" spans="1:6" ht="25.5" customHeight="1" x14ac:dyDescent="0.25">
      <c r="A10" s="28"/>
      <c r="B10" s="4" t="s">
        <v>17</v>
      </c>
      <c r="C10" s="28"/>
      <c r="D10" s="7" t="s">
        <v>15</v>
      </c>
      <c r="E10" s="5">
        <v>135</v>
      </c>
      <c r="F10" s="5">
        <v>3375000</v>
      </c>
    </row>
    <row r="11" spans="1:6" ht="25.5" customHeight="1" x14ac:dyDescent="0.25">
      <c r="A11" s="28"/>
      <c r="B11" s="4" t="s">
        <v>18</v>
      </c>
      <c r="C11" s="29"/>
      <c r="D11" s="7" t="s">
        <v>15</v>
      </c>
      <c r="E11" s="5">
        <v>497</v>
      </c>
      <c r="F11" s="5">
        <v>29563000</v>
      </c>
    </row>
    <row r="12" spans="1:6" ht="32.25" customHeight="1" x14ac:dyDescent="0.25">
      <c r="A12" s="29"/>
      <c r="B12" s="8" t="s">
        <v>19</v>
      </c>
      <c r="C12" s="9"/>
      <c r="D12" s="10"/>
      <c r="E12" s="11">
        <f t="shared" ref="E12:F12" si="0">SUM(E4:E11)</f>
        <v>918</v>
      </c>
      <c r="F12" s="11">
        <f t="shared" si="0"/>
        <v>44854609</v>
      </c>
    </row>
    <row r="13" spans="1:6" ht="29.25" customHeight="1" x14ac:dyDescent="0.25">
      <c r="A13" s="27" t="s">
        <v>20</v>
      </c>
      <c r="B13" s="12" t="s">
        <v>8</v>
      </c>
      <c r="C13" s="35" t="s">
        <v>9</v>
      </c>
      <c r="D13" s="13"/>
      <c r="E13" s="5">
        <v>103</v>
      </c>
      <c r="F13" s="5">
        <v>2690000</v>
      </c>
    </row>
    <row r="14" spans="1:6" ht="29.25" customHeight="1" x14ac:dyDescent="0.25">
      <c r="A14" s="28"/>
      <c r="B14" s="14" t="s">
        <v>10</v>
      </c>
      <c r="C14" s="28"/>
      <c r="D14" s="13"/>
      <c r="E14" s="15">
        <v>49</v>
      </c>
      <c r="F14" s="15">
        <v>2962624</v>
      </c>
    </row>
    <row r="15" spans="1:6" ht="29.25" customHeight="1" x14ac:dyDescent="0.25">
      <c r="A15" s="28"/>
      <c r="B15" s="12" t="s">
        <v>11</v>
      </c>
      <c r="C15" s="28"/>
      <c r="D15" s="16"/>
      <c r="E15" s="5">
        <v>1</v>
      </c>
      <c r="F15" s="5">
        <v>62000</v>
      </c>
    </row>
    <row r="16" spans="1:6" ht="29.25" customHeight="1" x14ac:dyDescent="0.25">
      <c r="A16" s="28"/>
      <c r="B16" s="12" t="s">
        <v>12</v>
      </c>
      <c r="C16" s="29"/>
      <c r="D16" s="16"/>
      <c r="E16" s="17">
        <v>11</v>
      </c>
      <c r="F16" s="17">
        <v>110000</v>
      </c>
    </row>
    <row r="17" spans="1:6" ht="29.25" customHeight="1" x14ac:dyDescent="0.25">
      <c r="A17" s="28"/>
      <c r="B17" s="4" t="s">
        <v>13</v>
      </c>
      <c r="C17" s="35" t="s">
        <v>14</v>
      </c>
      <c r="D17" s="7" t="s">
        <v>15</v>
      </c>
      <c r="E17" s="5">
        <v>3</v>
      </c>
      <c r="F17" s="5">
        <v>148500</v>
      </c>
    </row>
    <row r="18" spans="1:6" ht="29.25" customHeight="1" x14ac:dyDescent="0.25">
      <c r="A18" s="28"/>
      <c r="B18" s="4" t="s">
        <v>16</v>
      </c>
      <c r="C18" s="28"/>
      <c r="D18" s="7" t="s">
        <v>15</v>
      </c>
      <c r="E18" s="5">
        <v>73</v>
      </c>
      <c r="F18" s="5">
        <v>3725000</v>
      </c>
    </row>
    <row r="19" spans="1:6" ht="29.25" customHeight="1" x14ac:dyDescent="0.25">
      <c r="A19" s="28"/>
      <c r="B19" s="4" t="s">
        <v>17</v>
      </c>
      <c r="C19" s="28"/>
      <c r="D19" s="7" t="s">
        <v>15</v>
      </c>
      <c r="E19" s="5">
        <v>155</v>
      </c>
      <c r="F19" s="5">
        <v>3875000</v>
      </c>
    </row>
    <row r="20" spans="1:6" ht="29.25" customHeight="1" x14ac:dyDescent="0.25">
      <c r="A20" s="28"/>
      <c r="B20" s="4" t="s">
        <v>18</v>
      </c>
      <c r="C20" s="29"/>
      <c r="D20" s="7" t="s">
        <v>15</v>
      </c>
      <c r="E20" s="5">
        <v>454</v>
      </c>
      <c r="F20" s="5">
        <v>30485000</v>
      </c>
    </row>
    <row r="21" spans="1:6" ht="29.25" customHeight="1" x14ac:dyDescent="0.25">
      <c r="A21" s="29"/>
      <c r="B21" s="8" t="s">
        <v>19</v>
      </c>
      <c r="C21" s="9"/>
      <c r="D21" s="9"/>
      <c r="E21" s="11">
        <f>SUM(E13:E20)</f>
        <v>849</v>
      </c>
      <c r="F21" s="6">
        <f>SUM(F13:F20)</f>
        <v>44058124</v>
      </c>
    </row>
    <row r="22" spans="1:6" ht="41.25" customHeight="1" x14ac:dyDescent="0.25">
      <c r="A22" s="30" t="s">
        <v>21</v>
      </c>
      <c r="B22" s="12" t="s">
        <v>8</v>
      </c>
      <c r="C22" s="35" t="s">
        <v>9</v>
      </c>
      <c r="D22" s="9"/>
      <c r="E22" s="5">
        <v>89</v>
      </c>
      <c r="F22" s="5">
        <v>2295000</v>
      </c>
    </row>
    <row r="23" spans="1:6" ht="41.25" customHeight="1" x14ac:dyDescent="0.25">
      <c r="A23" s="31"/>
      <c r="B23" s="12" t="s">
        <v>10</v>
      </c>
      <c r="C23" s="28"/>
      <c r="D23" s="9"/>
      <c r="E23" s="5">
        <v>134</v>
      </c>
      <c r="F23" s="5">
        <v>13424200</v>
      </c>
    </row>
    <row r="24" spans="1:6" ht="41.25" customHeight="1" x14ac:dyDescent="0.25">
      <c r="A24" s="31"/>
      <c r="B24" s="12" t="s">
        <v>12</v>
      </c>
      <c r="C24" s="29"/>
      <c r="D24" s="9"/>
      <c r="E24" s="5">
        <v>17</v>
      </c>
      <c r="F24" s="5">
        <v>170000</v>
      </c>
    </row>
    <row r="25" spans="1:6" ht="41.25" customHeight="1" x14ac:dyDescent="0.25">
      <c r="A25" s="31"/>
      <c r="B25" s="4" t="s">
        <v>13</v>
      </c>
      <c r="C25" s="35" t="s">
        <v>14</v>
      </c>
      <c r="D25" s="7" t="s">
        <v>15</v>
      </c>
      <c r="E25" s="5">
        <v>5</v>
      </c>
      <c r="F25" s="5">
        <v>247500</v>
      </c>
    </row>
    <row r="26" spans="1:6" ht="41.25" customHeight="1" x14ac:dyDescent="0.25">
      <c r="A26" s="31"/>
      <c r="B26" s="4" t="s">
        <v>16</v>
      </c>
      <c r="C26" s="28"/>
      <c r="D26" s="7" t="s">
        <v>15</v>
      </c>
      <c r="E26" s="5">
        <v>69</v>
      </c>
      <c r="F26" s="5">
        <v>3450000</v>
      </c>
    </row>
    <row r="27" spans="1:6" ht="41.25" customHeight="1" x14ac:dyDescent="0.25">
      <c r="A27" s="31"/>
      <c r="B27" s="4" t="s">
        <v>17</v>
      </c>
      <c r="C27" s="28"/>
      <c r="D27" s="7" t="s">
        <v>15</v>
      </c>
      <c r="E27" s="5">
        <v>229</v>
      </c>
      <c r="F27" s="5">
        <v>5725000</v>
      </c>
    </row>
    <row r="28" spans="1:6" ht="41.25" customHeight="1" x14ac:dyDescent="0.25">
      <c r="A28" s="31"/>
      <c r="B28" s="4" t="s">
        <v>18</v>
      </c>
      <c r="C28" s="29"/>
      <c r="D28" s="7" t="s">
        <v>15</v>
      </c>
      <c r="E28" s="5">
        <v>317</v>
      </c>
      <c r="F28" s="5">
        <v>22136250</v>
      </c>
    </row>
    <row r="29" spans="1:6" ht="41.25" customHeight="1" x14ac:dyDescent="0.25">
      <c r="A29" s="31"/>
      <c r="B29" s="4" t="s">
        <v>22</v>
      </c>
      <c r="C29" s="9"/>
      <c r="D29" s="7" t="s">
        <v>23</v>
      </c>
      <c r="E29" s="18">
        <v>534</v>
      </c>
      <c r="F29" s="11"/>
    </row>
    <row r="30" spans="1:6" ht="41.25" customHeight="1" x14ac:dyDescent="0.25">
      <c r="A30" s="32"/>
      <c r="B30" s="8" t="s">
        <v>19</v>
      </c>
      <c r="C30" s="9"/>
      <c r="D30" s="9"/>
      <c r="E30" s="11">
        <f>SUM(E22:E29)</f>
        <v>1394</v>
      </c>
      <c r="F30" s="11">
        <f>SUM(F22:F28)</f>
        <v>47447950</v>
      </c>
    </row>
    <row r="31" spans="1:6" ht="37.5" customHeight="1" x14ac:dyDescent="0.25">
      <c r="A31" s="27" t="s">
        <v>24</v>
      </c>
      <c r="B31" s="12" t="s">
        <v>8</v>
      </c>
      <c r="C31" s="35" t="s">
        <v>9</v>
      </c>
      <c r="D31" s="9"/>
      <c r="E31" s="5">
        <v>105</v>
      </c>
      <c r="F31" s="5">
        <v>2730000</v>
      </c>
    </row>
    <row r="32" spans="1:6" ht="37.5" customHeight="1" x14ac:dyDescent="0.25">
      <c r="A32" s="28"/>
      <c r="B32" s="12" t="s">
        <v>10</v>
      </c>
      <c r="C32" s="28"/>
      <c r="D32" s="9"/>
      <c r="E32" s="5">
        <v>131</v>
      </c>
      <c r="F32" s="5">
        <v>16413991</v>
      </c>
    </row>
    <row r="33" spans="1:6" ht="37.5" customHeight="1" x14ac:dyDescent="0.25">
      <c r="A33" s="28"/>
      <c r="B33" s="12" t="s">
        <v>12</v>
      </c>
      <c r="C33" s="29"/>
      <c r="D33" s="9"/>
      <c r="E33" s="5">
        <v>29</v>
      </c>
      <c r="F33" s="5">
        <v>290000</v>
      </c>
    </row>
    <row r="34" spans="1:6" ht="37.5" customHeight="1" x14ac:dyDescent="0.25">
      <c r="A34" s="28"/>
      <c r="B34" s="4" t="s">
        <v>13</v>
      </c>
      <c r="C34" s="35" t="s">
        <v>14</v>
      </c>
      <c r="D34" s="7" t="s">
        <v>15</v>
      </c>
      <c r="E34" s="5">
        <v>9</v>
      </c>
      <c r="F34" s="5">
        <v>445500</v>
      </c>
    </row>
    <row r="35" spans="1:6" ht="37.5" customHeight="1" x14ac:dyDescent="0.25">
      <c r="A35" s="28"/>
      <c r="B35" s="4" t="s">
        <v>16</v>
      </c>
      <c r="C35" s="28"/>
      <c r="D35" s="7" t="s">
        <v>15</v>
      </c>
      <c r="E35" s="5">
        <v>102</v>
      </c>
      <c r="F35" s="5">
        <v>5100000</v>
      </c>
    </row>
    <row r="36" spans="1:6" ht="37.5" customHeight="1" x14ac:dyDescent="0.25">
      <c r="A36" s="28"/>
      <c r="B36" s="4" t="s">
        <v>17</v>
      </c>
      <c r="C36" s="28"/>
      <c r="D36" s="7" t="s">
        <v>15</v>
      </c>
      <c r="E36" s="5">
        <v>377</v>
      </c>
      <c r="F36" s="5">
        <v>9425000</v>
      </c>
    </row>
    <row r="37" spans="1:6" ht="37.5" customHeight="1" x14ac:dyDescent="0.25">
      <c r="A37" s="28"/>
      <c r="B37" s="4" t="s">
        <v>18</v>
      </c>
      <c r="C37" s="29"/>
      <c r="D37" s="7" t="s">
        <v>15</v>
      </c>
      <c r="E37" s="5">
        <v>43</v>
      </c>
      <c r="F37" s="5">
        <v>2359000</v>
      </c>
    </row>
    <row r="38" spans="1:6" ht="37.5" customHeight="1" x14ac:dyDescent="0.25">
      <c r="A38" s="29"/>
      <c r="B38" s="8" t="s">
        <v>19</v>
      </c>
      <c r="C38" s="9"/>
      <c r="D38" s="9"/>
      <c r="E38" s="11">
        <f>SUM(E31:E37)</f>
        <v>796</v>
      </c>
      <c r="F38" s="11">
        <f>SUM(F31:F37)</f>
        <v>36763491</v>
      </c>
    </row>
    <row r="39" spans="1:6" ht="40.5" customHeight="1" x14ac:dyDescent="0.25">
      <c r="A39" s="27" t="s">
        <v>25</v>
      </c>
      <c r="B39" s="12" t="s">
        <v>8</v>
      </c>
      <c r="C39" s="24" t="s">
        <v>9</v>
      </c>
      <c r="D39" s="19"/>
      <c r="E39" s="5">
        <v>106</v>
      </c>
      <c r="F39" s="5">
        <v>2745000</v>
      </c>
    </row>
    <row r="40" spans="1:6" ht="40.5" customHeight="1" x14ac:dyDescent="0.25">
      <c r="A40" s="28"/>
      <c r="B40" s="12" t="s">
        <v>10</v>
      </c>
      <c r="C40" s="25"/>
      <c r="D40" s="19"/>
      <c r="E40" s="5">
        <v>156</v>
      </c>
      <c r="F40" s="5">
        <v>11582428</v>
      </c>
    </row>
    <row r="41" spans="1:6" ht="40.5" customHeight="1" x14ac:dyDescent="0.25">
      <c r="A41" s="28"/>
      <c r="B41" s="12" t="s">
        <v>11</v>
      </c>
      <c r="C41" s="25"/>
      <c r="D41" s="19"/>
      <c r="E41" s="5">
        <v>4</v>
      </c>
      <c r="F41" s="5">
        <v>595200</v>
      </c>
    </row>
    <row r="42" spans="1:6" ht="40.5" customHeight="1" x14ac:dyDescent="0.25">
      <c r="A42" s="28"/>
      <c r="B42" s="20" t="s">
        <v>12</v>
      </c>
      <c r="C42" s="26"/>
      <c r="D42" s="19"/>
      <c r="E42" s="17">
        <v>26</v>
      </c>
      <c r="F42" s="17">
        <v>260000</v>
      </c>
    </row>
    <row r="43" spans="1:6" ht="40.5" customHeight="1" x14ac:dyDescent="0.25">
      <c r="A43" s="28"/>
      <c r="B43" s="4" t="s">
        <v>13</v>
      </c>
      <c r="C43" s="24" t="s">
        <v>14</v>
      </c>
      <c r="D43" s="21" t="s">
        <v>15</v>
      </c>
      <c r="E43" s="5">
        <v>13</v>
      </c>
      <c r="F43" s="5">
        <v>643500</v>
      </c>
    </row>
    <row r="44" spans="1:6" ht="40.5" customHeight="1" x14ac:dyDescent="0.25">
      <c r="A44" s="28"/>
      <c r="B44" s="4" t="s">
        <v>16</v>
      </c>
      <c r="C44" s="25"/>
      <c r="D44" s="21" t="s">
        <v>15</v>
      </c>
      <c r="E44" s="5">
        <v>93</v>
      </c>
      <c r="F44" s="5">
        <v>4650000</v>
      </c>
    </row>
    <row r="45" spans="1:6" ht="40.5" customHeight="1" x14ac:dyDescent="0.25">
      <c r="A45" s="28"/>
      <c r="B45" s="4" t="s">
        <v>17</v>
      </c>
      <c r="C45" s="25"/>
      <c r="D45" s="21" t="s">
        <v>15</v>
      </c>
      <c r="E45" s="5">
        <v>393</v>
      </c>
      <c r="F45" s="5">
        <v>9925000</v>
      </c>
    </row>
    <row r="46" spans="1:6" ht="40.5" customHeight="1" x14ac:dyDescent="0.25">
      <c r="A46" s="28"/>
      <c r="B46" s="4" t="s">
        <v>18</v>
      </c>
      <c r="C46" s="26"/>
      <c r="D46" s="21" t="s">
        <v>15</v>
      </c>
      <c r="E46" s="5">
        <v>27</v>
      </c>
      <c r="F46" s="5">
        <v>1138000</v>
      </c>
    </row>
    <row r="47" spans="1:6" ht="40.5" customHeight="1" x14ac:dyDescent="0.25">
      <c r="A47" s="29"/>
      <c r="B47" s="10" t="s">
        <v>19</v>
      </c>
      <c r="C47" s="9"/>
      <c r="D47" s="9"/>
      <c r="E47" s="6">
        <f t="shared" ref="E47:F47" si="1">SUM(E39:E46)</f>
        <v>818</v>
      </c>
      <c r="F47" s="6">
        <f t="shared" si="1"/>
        <v>31539128</v>
      </c>
    </row>
    <row r="48" spans="1:6" ht="15.75" customHeight="1" x14ac:dyDescent="0.25">
      <c r="A48" s="22"/>
      <c r="B48" s="22"/>
      <c r="C48" s="22"/>
      <c r="D48" s="22"/>
      <c r="E48" s="22"/>
      <c r="F48" s="22"/>
    </row>
    <row r="49" spans="1:6" ht="15.75" customHeight="1" x14ac:dyDescent="0.25">
      <c r="A49" s="22"/>
      <c r="B49" s="22"/>
      <c r="C49" s="22"/>
      <c r="D49" s="22"/>
      <c r="E49" s="22"/>
      <c r="F49" s="22"/>
    </row>
    <row r="50" spans="1:6" ht="15.75" customHeight="1" x14ac:dyDescent="0.25">
      <c r="A50" s="22"/>
      <c r="B50" s="22"/>
      <c r="C50" s="22"/>
      <c r="D50" s="22"/>
      <c r="E50" s="22"/>
      <c r="F50" s="22"/>
    </row>
    <row r="51" spans="1:6" ht="15.75" customHeight="1" x14ac:dyDescent="0.25">
      <c r="A51" s="22"/>
      <c r="B51" s="22"/>
      <c r="C51" s="22"/>
      <c r="D51" s="22"/>
      <c r="E51" s="22"/>
      <c r="F51" s="22"/>
    </row>
    <row r="52" spans="1:6" ht="15.75" customHeight="1" x14ac:dyDescent="0.25">
      <c r="A52" s="22"/>
      <c r="B52" s="22"/>
      <c r="C52" s="22"/>
      <c r="D52" s="22"/>
      <c r="E52" s="22"/>
      <c r="F52" s="22"/>
    </row>
    <row r="53" spans="1:6" ht="15.75" customHeight="1" x14ac:dyDescent="0.25">
      <c r="A53" s="22"/>
      <c r="B53" s="22"/>
      <c r="C53" s="22"/>
      <c r="D53" s="22"/>
      <c r="E53" s="22"/>
      <c r="F53" s="22"/>
    </row>
    <row r="54" spans="1:6" ht="15.75" customHeight="1" x14ac:dyDescent="0.25">
      <c r="A54" s="22"/>
      <c r="B54" s="22"/>
      <c r="C54" s="22"/>
      <c r="D54" s="22"/>
      <c r="E54" s="22"/>
      <c r="F54" s="22"/>
    </row>
    <row r="55" spans="1:6" ht="15.75" customHeight="1" x14ac:dyDescent="0.25">
      <c r="A55" s="22"/>
      <c r="B55" s="22"/>
      <c r="C55" s="22"/>
      <c r="D55" s="22"/>
      <c r="E55" s="22"/>
      <c r="F55" s="22"/>
    </row>
    <row r="56" spans="1:6" ht="15.75" customHeight="1" x14ac:dyDescent="0.25">
      <c r="A56" s="22"/>
      <c r="B56" s="22"/>
      <c r="C56" s="22"/>
      <c r="D56" s="22"/>
      <c r="E56" s="22"/>
      <c r="F56" s="22"/>
    </row>
    <row r="57" spans="1:6" ht="15.75" customHeight="1" x14ac:dyDescent="0.25">
      <c r="A57" s="22"/>
      <c r="B57" s="22"/>
      <c r="C57" s="22"/>
      <c r="D57" s="22"/>
      <c r="E57" s="22"/>
      <c r="F57" s="22"/>
    </row>
    <row r="58" spans="1:6" ht="15.75" customHeight="1" x14ac:dyDescent="0.25">
      <c r="A58" s="22"/>
      <c r="B58" s="22"/>
      <c r="C58" s="22"/>
      <c r="D58" s="22"/>
      <c r="E58" s="22"/>
      <c r="F58" s="22"/>
    </row>
    <row r="59" spans="1:6" ht="15.75" customHeight="1" x14ac:dyDescent="0.25">
      <c r="A59" s="22"/>
      <c r="B59" s="22"/>
      <c r="C59" s="22"/>
      <c r="D59" s="22"/>
      <c r="E59" s="22"/>
      <c r="F59" s="22"/>
    </row>
    <row r="60" spans="1:6" ht="15.75" customHeight="1" x14ac:dyDescent="0.25">
      <c r="A60" s="22"/>
      <c r="B60" s="22"/>
      <c r="C60" s="22"/>
      <c r="D60" s="22"/>
      <c r="E60" s="22"/>
      <c r="F60" s="22"/>
    </row>
    <row r="61" spans="1:6" ht="15.75" customHeight="1" x14ac:dyDescent="0.25">
      <c r="A61" s="22"/>
      <c r="B61" s="22"/>
      <c r="C61" s="22"/>
      <c r="D61" s="22"/>
      <c r="E61" s="22"/>
      <c r="F61" s="22"/>
    </row>
    <row r="62" spans="1:6" ht="15.75" customHeight="1" x14ac:dyDescent="0.25">
      <c r="A62" s="22"/>
      <c r="B62" s="22"/>
      <c r="C62" s="22"/>
      <c r="D62" s="22"/>
      <c r="E62" s="22"/>
      <c r="F62" s="22"/>
    </row>
    <row r="63" spans="1:6" ht="15.75" customHeight="1" x14ac:dyDescent="0.25">
      <c r="A63" s="22"/>
      <c r="B63" s="22"/>
      <c r="C63" s="22"/>
      <c r="D63" s="22"/>
      <c r="E63" s="22"/>
      <c r="F63" s="22"/>
    </row>
    <row r="64" spans="1:6" ht="15.75" customHeight="1" x14ac:dyDescent="0.25">
      <c r="A64" s="22"/>
      <c r="B64" s="22"/>
      <c r="C64" s="22"/>
      <c r="D64" s="22"/>
      <c r="E64" s="22"/>
      <c r="F64" s="22"/>
    </row>
    <row r="65" spans="1:6" ht="15.75" customHeight="1" x14ac:dyDescent="0.25">
      <c r="A65" s="22"/>
      <c r="B65" s="22"/>
      <c r="C65" s="22"/>
      <c r="D65" s="22"/>
      <c r="E65" s="22"/>
      <c r="F65" s="22"/>
    </row>
    <row r="66" spans="1:6" ht="15.75" customHeight="1" x14ac:dyDescent="0.25">
      <c r="A66" s="22"/>
      <c r="B66" s="22"/>
      <c r="C66" s="22"/>
      <c r="D66" s="22"/>
      <c r="E66" s="22"/>
      <c r="F66" s="22"/>
    </row>
    <row r="67" spans="1:6" ht="15.75" customHeight="1" x14ac:dyDescent="0.25">
      <c r="A67" s="22"/>
      <c r="B67" s="22"/>
      <c r="C67" s="22"/>
      <c r="D67" s="22"/>
      <c r="E67" s="22"/>
      <c r="F67" s="22"/>
    </row>
    <row r="68" spans="1:6" ht="15.75" customHeight="1" x14ac:dyDescent="0.25">
      <c r="A68" s="22"/>
      <c r="B68" s="22"/>
      <c r="C68" s="22"/>
      <c r="D68" s="22"/>
      <c r="E68" s="22"/>
      <c r="F68" s="22"/>
    </row>
    <row r="69" spans="1:6" ht="15.75" customHeight="1" x14ac:dyDescent="0.25">
      <c r="A69" s="22"/>
      <c r="B69" s="22"/>
      <c r="C69" s="22"/>
      <c r="D69" s="22"/>
      <c r="E69" s="22"/>
      <c r="F69" s="22"/>
    </row>
    <row r="70" spans="1:6" ht="15.75" customHeight="1" x14ac:dyDescent="0.25">
      <c r="A70" s="22"/>
      <c r="B70" s="22"/>
      <c r="C70" s="22"/>
      <c r="D70" s="22"/>
      <c r="E70" s="22"/>
      <c r="F70" s="22"/>
    </row>
    <row r="71" spans="1:6" ht="15.75" customHeight="1" x14ac:dyDescent="0.25">
      <c r="A71" s="22"/>
      <c r="B71" s="22"/>
      <c r="C71" s="22"/>
      <c r="D71" s="22"/>
      <c r="E71" s="22"/>
      <c r="F71" s="22"/>
    </row>
    <row r="72" spans="1:6" ht="15.75" customHeight="1" x14ac:dyDescent="0.25">
      <c r="A72" s="22"/>
      <c r="B72" s="22"/>
      <c r="C72" s="22"/>
      <c r="D72" s="22"/>
      <c r="E72" s="22"/>
      <c r="F72" s="22"/>
    </row>
    <row r="73" spans="1:6" ht="15.75" customHeight="1" x14ac:dyDescent="0.25">
      <c r="A73" s="22"/>
      <c r="B73" s="22"/>
      <c r="C73" s="22"/>
      <c r="D73" s="22"/>
      <c r="E73" s="22"/>
      <c r="F73" s="22"/>
    </row>
    <row r="74" spans="1:6" ht="15.75" customHeight="1" x14ac:dyDescent="0.25">
      <c r="A74" s="22"/>
      <c r="B74" s="22"/>
      <c r="C74" s="22"/>
      <c r="D74" s="22"/>
      <c r="E74" s="22"/>
      <c r="F74" s="22"/>
    </row>
    <row r="75" spans="1:6" ht="15.75" customHeight="1" x14ac:dyDescent="0.25">
      <c r="A75" s="22"/>
      <c r="B75" s="22"/>
      <c r="C75" s="22"/>
      <c r="D75" s="22"/>
      <c r="E75" s="22"/>
      <c r="F75" s="22"/>
    </row>
    <row r="76" spans="1:6" ht="15.75" customHeight="1" x14ac:dyDescent="0.25">
      <c r="A76" s="22"/>
      <c r="B76" s="22"/>
      <c r="C76" s="22"/>
      <c r="D76" s="22"/>
      <c r="E76" s="22"/>
      <c r="F76" s="22"/>
    </row>
    <row r="77" spans="1:6" ht="15.75" customHeight="1" x14ac:dyDescent="0.25">
      <c r="A77" s="22"/>
      <c r="B77" s="22"/>
      <c r="C77" s="22"/>
      <c r="D77" s="22"/>
      <c r="E77" s="22"/>
      <c r="F77" s="22"/>
    </row>
    <row r="78" spans="1:6" ht="15.75" customHeight="1" x14ac:dyDescent="0.25">
      <c r="A78" s="22"/>
      <c r="B78" s="22"/>
      <c r="C78" s="22"/>
      <c r="D78" s="22"/>
      <c r="E78" s="22"/>
      <c r="F78" s="22"/>
    </row>
    <row r="79" spans="1:6" ht="15.75" customHeight="1" x14ac:dyDescent="0.25">
      <c r="A79" s="22"/>
      <c r="B79" s="22"/>
      <c r="C79" s="22"/>
      <c r="D79" s="22"/>
      <c r="E79" s="22"/>
      <c r="F79" s="22"/>
    </row>
    <row r="80" spans="1:6" ht="15.75" customHeight="1" x14ac:dyDescent="0.25">
      <c r="A80" s="22"/>
      <c r="B80" s="22"/>
      <c r="C80" s="22"/>
      <c r="D80" s="22"/>
      <c r="E80" s="22"/>
      <c r="F80" s="22"/>
    </row>
    <row r="81" spans="1:6" ht="15.75" customHeight="1" x14ac:dyDescent="0.25">
      <c r="A81" s="22"/>
      <c r="B81" s="22"/>
      <c r="C81" s="22"/>
      <c r="D81" s="22"/>
      <c r="E81" s="22"/>
      <c r="F81" s="22"/>
    </row>
    <row r="82" spans="1:6" ht="15.75" customHeight="1" x14ac:dyDescent="0.25">
      <c r="A82" s="22"/>
      <c r="B82" s="22"/>
      <c r="C82" s="22"/>
      <c r="D82" s="22"/>
      <c r="E82" s="22"/>
      <c r="F82" s="22"/>
    </row>
    <row r="83" spans="1:6" ht="15.75" customHeight="1" x14ac:dyDescent="0.25">
      <c r="A83" s="23"/>
    </row>
    <row r="84" spans="1:6" ht="15.75" customHeight="1" x14ac:dyDescent="0.25">
      <c r="A84" s="23"/>
    </row>
    <row r="85" spans="1:6" ht="15.75" customHeight="1" x14ac:dyDescent="0.25">
      <c r="A85" s="23"/>
    </row>
    <row r="86" spans="1:6" ht="15.75" customHeight="1" x14ac:dyDescent="0.25">
      <c r="A86" s="23"/>
    </row>
    <row r="87" spans="1:6" ht="15.75" customHeight="1" x14ac:dyDescent="0.25">
      <c r="A87" s="23"/>
    </row>
    <row r="88" spans="1:6" ht="15.75" customHeight="1" x14ac:dyDescent="0.25">
      <c r="A88" s="23"/>
    </row>
    <row r="89" spans="1:6" ht="15.75" customHeight="1" x14ac:dyDescent="0.25">
      <c r="A89" s="23"/>
    </row>
    <row r="90" spans="1:6" ht="15.75" customHeight="1" x14ac:dyDescent="0.25">
      <c r="A90" s="23"/>
    </row>
    <row r="91" spans="1:6" ht="15.75" customHeight="1" x14ac:dyDescent="0.25">
      <c r="A91" s="23"/>
    </row>
    <row r="92" spans="1:6" ht="15.75" customHeight="1" x14ac:dyDescent="0.25">
      <c r="A92" s="23"/>
    </row>
    <row r="93" spans="1:6" ht="15.75" customHeight="1" x14ac:dyDescent="0.25">
      <c r="A93" s="23"/>
    </row>
    <row r="94" spans="1:6" ht="15.75" customHeight="1" x14ac:dyDescent="0.25">
      <c r="A94" s="23"/>
    </row>
    <row r="95" spans="1:6" ht="15.75" customHeight="1" x14ac:dyDescent="0.25">
      <c r="A95" s="23"/>
    </row>
    <row r="96" spans="1:6" ht="15.75" customHeight="1" x14ac:dyDescent="0.25">
      <c r="A96" s="23"/>
    </row>
    <row r="97" spans="1:1" ht="15.75" customHeight="1" x14ac:dyDescent="0.25">
      <c r="A97" s="23"/>
    </row>
    <row r="98" spans="1:1" ht="15.75" customHeight="1" x14ac:dyDescent="0.25">
      <c r="A98" s="23"/>
    </row>
    <row r="99" spans="1:1" ht="15.75" customHeight="1" x14ac:dyDescent="0.25">
      <c r="A99" s="23"/>
    </row>
    <row r="100" spans="1:1" ht="15.75" customHeight="1" x14ac:dyDescent="0.25">
      <c r="A100" s="23"/>
    </row>
    <row r="101" spans="1:1" ht="15.75" customHeight="1" x14ac:dyDescent="0.25">
      <c r="A101" s="23"/>
    </row>
    <row r="102" spans="1:1" ht="15.75" customHeight="1" x14ac:dyDescent="0.25">
      <c r="A102" s="23"/>
    </row>
    <row r="103" spans="1:1" ht="15.75" customHeight="1" x14ac:dyDescent="0.25">
      <c r="A103" s="23"/>
    </row>
    <row r="104" spans="1:1" ht="15.75" customHeight="1" x14ac:dyDescent="0.25">
      <c r="A104" s="23"/>
    </row>
    <row r="105" spans="1:1" ht="15.75" customHeight="1" x14ac:dyDescent="0.25">
      <c r="A105" s="23"/>
    </row>
    <row r="106" spans="1:1" ht="15.75" customHeight="1" x14ac:dyDescent="0.25">
      <c r="A106" s="23"/>
    </row>
    <row r="107" spans="1:1" ht="15.75" customHeight="1" x14ac:dyDescent="0.25">
      <c r="A107" s="23"/>
    </row>
    <row r="108" spans="1:1" ht="15.75" customHeight="1" x14ac:dyDescent="0.25">
      <c r="A108" s="23"/>
    </row>
    <row r="109" spans="1:1" ht="15.75" customHeight="1" x14ac:dyDescent="0.25">
      <c r="A109" s="23"/>
    </row>
    <row r="110" spans="1:1" ht="15.75" customHeight="1" x14ac:dyDescent="0.25">
      <c r="A110" s="23"/>
    </row>
    <row r="111" spans="1:1" ht="15.75" customHeight="1" x14ac:dyDescent="0.25">
      <c r="A111" s="23"/>
    </row>
    <row r="112" spans="1:1" ht="15.75" customHeight="1" x14ac:dyDescent="0.25">
      <c r="A112" s="23"/>
    </row>
    <row r="113" spans="1:1" ht="15.75" customHeight="1" x14ac:dyDescent="0.25">
      <c r="A113" s="23"/>
    </row>
    <row r="114" spans="1:1" ht="15.75" customHeight="1" x14ac:dyDescent="0.25">
      <c r="A114" s="23"/>
    </row>
    <row r="115" spans="1:1" ht="15.75" customHeight="1" x14ac:dyDescent="0.25">
      <c r="A115" s="23"/>
    </row>
    <row r="116" spans="1:1" ht="15.75" customHeight="1" x14ac:dyDescent="0.25">
      <c r="A116" s="23"/>
    </row>
    <row r="117" spans="1:1" ht="15.75" customHeight="1" x14ac:dyDescent="0.25">
      <c r="A117" s="23"/>
    </row>
    <row r="118" spans="1:1" ht="15.75" customHeight="1" x14ac:dyDescent="0.25">
      <c r="A118" s="23"/>
    </row>
    <row r="119" spans="1:1" ht="15.75" customHeight="1" x14ac:dyDescent="0.25">
      <c r="A119" s="23"/>
    </row>
    <row r="120" spans="1:1" ht="15.75" customHeight="1" x14ac:dyDescent="0.25">
      <c r="A120" s="23"/>
    </row>
    <row r="121" spans="1:1" ht="15.75" customHeight="1" x14ac:dyDescent="0.25">
      <c r="A121" s="23"/>
    </row>
    <row r="122" spans="1:1" ht="15.75" customHeight="1" x14ac:dyDescent="0.25">
      <c r="A122" s="23"/>
    </row>
    <row r="123" spans="1:1" ht="15.75" customHeight="1" x14ac:dyDescent="0.25">
      <c r="A123" s="23"/>
    </row>
    <row r="124" spans="1:1" ht="15.75" customHeight="1" x14ac:dyDescent="0.25">
      <c r="A124" s="23"/>
    </row>
    <row r="125" spans="1:1" ht="15.75" customHeight="1" x14ac:dyDescent="0.25">
      <c r="A125" s="23"/>
    </row>
    <row r="126" spans="1:1" ht="15.75" customHeight="1" x14ac:dyDescent="0.25">
      <c r="A126" s="23"/>
    </row>
    <row r="127" spans="1:1" ht="15.75" customHeight="1" x14ac:dyDescent="0.25">
      <c r="A127" s="23"/>
    </row>
    <row r="128" spans="1:1" ht="15.75" customHeight="1" x14ac:dyDescent="0.25">
      <c r="A128" s="23"/>
    </row>
    <row r="129" spans="1:1" ht="15.75" customHeight="1" x14ac:dyDescent="0.25">
      <c r="A129" s="23"/>
    </row>
    <row r="130" spans="1:1" ht="15.75" customHeight="1" x14ac:dyDescent="0.25">
      <c r="A130" s="23"/>
    </row>
    <row r="131" spans="1:1" ht="15.75" customHeight="1" x14ac:dyDescent="0.25">
      <c r="A131" s="23"/>
    </row>
    <row r="132" spans="1:1" ht="15.75" customHeight="1" x14ac:dyDescent="0.25">
      <c r="A132" s="23"/>
    </row>
    <row r="133" spans="1:1" ht="15.75" customHeight="1" x14ac:dyDescent="0.25">
      <c r="A133" s="23"/>
    </row>
    <row r="134" spans="1:1" ht="15.75" customHeight="1" x14ac:dyDescent="0.25">
      <c r="A134" s="23"/>
    </row>
    <row r="135" spans="1:1" ht="15.75" customHeight="1" x14ac:dyDescent="0.25">
      <c r="A135" s="23"/>
    </row>
    <row r="136" spans="1:1" ht="15.75" customHeight="1" x14ac:dyDescent="0.25">
      <c r="A136" s="23"/>
    </row>
    <row r="137" spans="1:1" ht="15.75" customHeight="1" x14ac:dyDescent="0.25">
      <c r="A137" s="23"/>
    </row>
    <row r="138" spans="1:1" ht="15.75" customHeight="1" x14ac:dyDescent="0.25">
      <c r="A138" s="23"/>
    </row>
    <row r="139" spans="1:1" ht="15.75" customHeight="1" x14ac:dyDescent="0.25">
      <c r="A139" s="23"/>
    </row>
    <row r="140" spans="1:1" ht="15.75" customHeight="1" x14ac:dyDescent="0.25">
      <c r="A140" s="23"/>
    </row>
    <row r="141" spans="1:1" ht="15.75" customHeight="1" x14ac:dyDescent="0.25">
      <c r="A141" s="23"/>
    </row>
    <row r="142" spans="1:1" ht="15.75" customHeight="1" x14ac:dyDescent="0.25">
      <c r="A142" s="23"/>
    </row>
    <row r="143" spans="1:1" ht="15.75" customHeight="1" x14ac:dyDescent="0.25">
      <c r="A143" s="23"/>
    </row>
    <row r="144" spans="1:1" ht="15.75" customHeight="1" x14ac:dyDescent="0.25">
      <c r="A144" s="23"/>
    </row>
    <row r="145" spans="1:1" ht="15.75" customHeight="1" x14ac:dyDescent="0.25">
      <c r="A145" s="23"/>
    </row>
    <row r="146" spans="1:1" ht="15.75" customHeight="1" x14ac:dyDescent="0.25">
      <c r="A146" s="23"/>
    </row>
    <row r="147" spans="1:1" ht="15.75" customHeight="1" x14ac:dyDescent="0.25">
      <c r="A147" s="23"/>
    </row>
    <row r="148" spans="1:1" ht="15.75" customHeight="1" x14ac:dyDescent="0.25">
      <c r="A148" s="23"/>
    </row>
    <row r="149" spans="1:1" ht="15.75" customHeight="1" x14ac:dyDescent="0.25">
      <c r="A149" s="23"/>
    </row>
    <row r="150" spans="1:1" ht="15.75" customHeight="1" x14ac:dyDescent="0.25">
      <c r="A150" s="23"/>
    </row>
    <row r="151" spans="1:1" ht="15.75" customHeight="1" x14ac:dyDescent="0.25">
      <c r="A151" s="23"/>
    </row>
    <row r="152" spans="1:1" ht="15.75" customHeight="1" x14ac:dyDescent="0.25">
      <c r="A152" s="23"/>
    </row>
    <row r="153" spans="1:1" ht="15.75" customHeight="1" x14ac:dyDescent="0.25">
      <c r="A153" s="23"/>
    </row>
    <row r="154" spans="1:1" ht="15.75" customHeight="1" x14ac:dyDescent="0.25">
      <c r="A154" s="23"/>
    </row>
    <row r="155" spans="1:1" ht="15.75" customHeight="1" x14ac:dyDescent="0.25">
      <c r="A155" s="23"/>
    </row>
    <row r="156" spans="1:1" ht="15.75" customHeight="1" x14ac:dyDescent="0.25">
      <c r="A156" s="23"/>
    </row>
    <row r="157" spans="1:1" ht="15.75" customHeight="1" x14ac:dyDescent="0.25">
      <c r="A157" s="23"/>
    </row>
    <row r="158" spans="1:1" ht="15.75" customHeight="1" x14ac:dyDescent="0.25">
      <c r="A158" s="23"/>
    </row>
    <row r="159" spans="1:1" ht="15.75" customHeight="1" x14ac:dyDescent="0.25">
      <c r="A159" s="23"/>
    </row>
    <row r="160" spans="1:1" ht="15.75" customHeight="1" x14ac:dyDescent="0.25">
      <c r="A160" s="23"/>
    </row>
    <row r="161" spans="1:1" ht="15.75" customHeight="1" x14ac:dyDescent="0.25">
      <c r="A161" s="23"/>
    </row>
    <row r="162" spans="1:1" ht="15.75" customHeight="1" x14ac:dyDescent="0.25">
      <c r="A162" s="23"/>
    </row>
    <row r="163" spans="1:1" ht="15.75" customHeight="1" x14ac:dyDescent="0.25">
      <c r="A163" s="23"/>
    </row>
    <row r="164" spans="1:1" ht="15.75" customHeight="1" x14ac:dyDescent="0.25">
      <c r="A164" s="23"/>
    </row>
    <row r="165" spans="1:1" ht="15.75" customHeight="1" x14ac:dyDescent="0.25">
      <c r="A165" s="23"/>
    </row>
    <row r="166" spans="1:1" ht="15.75" customHeight="1" x14ac:dyDescent="0.25">
      <c r="A166" s="23"/>
    </row>
    <row r="167" spans="1:1" ht="15.75" customHeight="1" x14ac:dyDescent="0.25">
      <c r="A167" s="23"/>
    </row>
    <row r="168" spans="1:1" ht="15.75" customHeight="1" x14ac:dyDescent="0.25">
      <c r="A168" s="23"/>
    </row>
    <row r="169" spans="1:1" ht="15.75" customHeight="1" x14ac:dyDescent="0.25">
      <c r="A169" s="23"/>
    </row>
    <row r="170" spans="1:1" ht="15.75" customHeight="1" x14ac:dyDescent="0.25">
      <c r="A170" s="23"/>
    </row>
    <row r="171" spans="1:1" ht="15.75" customHeight="1" x14ac:dyDescent="0.25">
      <c r="A171" s="23"/>
    </row>
    <row r="172" spans="1:1" ht="15.75" customHeight="1" x14ac:dyDescent="0.25">
      <c r="A172" s="23"/>
    </row>
    <row r="173" spans="1:1" ht="15.75" customHeight="1" x14ac:dyDescent="0.25">
      <c r="A173" s="23"/>
    </row>
    <row r="174" spans="1:1" ht="15.75" customHeight="1" x14ac:dyDescent="0.25">
      <c r="A174" s="23"/>
    </row>
    <row r="175" spans="1:1" ht="15.75" customHeight="1" x14ac:dyDescent="0.25">
      <c r="A175" s="23"/>
    </row>
    <row r="176" spans="1:1" ht="15.75" customHeight="1" x14ac:dyDescent="0.25">
      <c r="A176" s="23"/>
    </row>
    <row r="177" spans="1:1" ht="15.75" customHeight="1" x14ac:dyDescent="0.25">
      <c r="A177" s="23"/>
    </row>
    <row r="178" spans="1:1" ht="15.75" customHeight="1" x14ac:dyDescent="0.25">
      <c r="A178" s="23"/>
    </row>
    <row r="179" spans="1:1" ht="15.75" customHeight="1" x14ac:dyDescent="0.25">
      <c r="A179" s="23"/>
    </row>
    <row r="180" spans="1:1" ht="15.75" customHeight="1" x14ac:dyDescent="0.25">
      <c r="A180" s="23"/>
    </row>
    <row r="181" spans="1:1" ht="15.75" customHeight="1" x14ac:dyDescent="0.25">
      <c r="A181" s="23"/>
    </row>
    <row r="182" spans="1:1" ht="15.75" customHeight="1" x14ac:dyDescent="0.25">
      <c r="A182" s="23"/>
    </row>
    <row r="183" spans="1:1" ht="15.75" customHeight="1" x14ac:dyDescent="0.25">
      <c r="A183" s="23"/>
    </row>
    <row r="184" spans="1:1" ht="15.75" customHeight="1" x14ac:dyDescent="0.25">
      <c r="A184" s="23"/>
    </row>
    <row r="185" spans="1:1" ht="15.75" customHeight="1" x14ac:dyDescent="0.25">
      <c r="A185" s="23"/>
    </row>
    <row r="186" spans="1:1" ht="15.75" customHeight="1" x14ac:dyDescent="0.25">
      <c r="A186" s="23"/>
    </row>
    <row r="187" spans="1:1" ht="15.75" customHeight="1" x14ac:dyDescent="0.25">
      <c r="A187" s="23"/>
    </row>
    <row r="188" spans="1:1" ht="15.75" customHeight="1" x14ac:dyDescent="0.25">
      <c r="A188" s="23"/>
    </row>
    <row r="189" spans="1:1" ht="15.75" customHeight="1" x14ac:dyDescent="0.25">
      <c r="A189" s="23"/>
    </row>
    <row r="190" spans="1:1" ht="15.75" customHeight="1" x14ac:dyDescent="0.25">
      <c r="A190" s="23"/>
    </row>
    <row r="191" spans="1:1" ht="15.75" customHeight="1" x14ac:dyDescent="0.25">
      <c r="A191" s="23"/>
    </row>
    <row r="192" spans="1:1" ht="15.75" customHeight="1" x14ac:dyDescent="0.25">
      <c r="A192" s="23"/>
    </row>
    <row r="193" spans="1:1" ht="15.75" customHeight="1" x14ac:dyDescent="0.25">
      <c r="A193" s="23"/>
    </row>
    <row r="194" spans="1:1" ht="15.75" customHeight="1" x14ac:dyDescent="0.25">
      <c r="A194" s="23"/>
    </row>
    <row r="195" spans="1:1" ht="15.75" customHeight="1" x14ac:dyDescent="0.25">
      <c r="A195" s="23"/>
    </row>
    <row r="196" spans="1:1" ht="15.75" customHeight="1" x14ac:dyDescent="0.25">
      <c r="A196" s="23"/>
    </row>
    <row r="197" spans="1:1" ht="15.75" customHeight="1" x14ac:dyDescent="0.25">
      <c r="A197" s="23"/>
    </row>
    <row r="198" spans="1:1" ht="15.75" customHeight="1" x14ac:dyDescent="0.25">
      <c r="A198" s="23"/>
    </row>
    <row r="199" spans="1:1" ht="15.75" customHeight="1" x14ac:dyDescent="0.25">
      <c r="A199" s="23"/>
    </row>
    <row r="200" spans="1:1" ht="15.75" customHeight="1" x14ac:dyDescent="0.25">
      <c r="A200" s="23"/>
    </row>
    <row r="201" spans="1:1" ht="15.75" customHeight="1" x14ac:dyDescent="0.25">
      <c r="A201" s="23"/>
    </row>
    <row r="202" spans="1:1" ht="15.75" customHeight="1" x14ac:dyDescent="0.25">
      <c r="A202" s="23"/>
    </row>
    <row r="203" spans="1:1" ht="15.75" customHeight="1" x14ac:dyDescent="0.25">
      <c r="A203" s="23"/>
    </row>
    <row r="204" spans="1:1" ht="15.75" customHeight="1" x14ac:dyDescent="0.25">
      <c r="A204" s="23"/>
    </row>
    <row r="205" spans="1:1" ht="15.75" customHeight="1" x14ac:dyDescent="0.25">
      <c r="A205" s="23"/>
    </row>
    <row r="206" spans="1:1" ht="15.75" customHeight="1" x14ac:dyDescent="0.25">
      <c r="A206" s="23"/>
    </row>
    <row r="207" spans="1:1" ht="15.75" customHeight="1" x14ac:dyDescent="0.25">
      <c r="A207" s="23"/>
    </row>
    <row r="208" spans="1:1" ht="15.75" customHeight="1" x14ac:dyDescent="0.25">
      <c r="A208" s="23"/>
    </row>
    <row r="209" spans="1:1" ht="15.75" customHeight="1" x14ac:dyDescent="0.25">
      <c r="A209" s="23"/>
    </row>
    <row r="210" spans="1:1" ht="15.75" customHeight="1" x14ac:dyDescent="0.25">
      <c r="A210" s="23"/>
    </row>
    <row r="211" spans="1:1" ht="15.75" customHeight="1" x14ac:dyDescent="0.25">
      <c r="A211" s="23"/>
    </row>
    <row r="212" spans="1:1" ht="15.75" customHeight="1" x14ac:dyDescent="0.25">
      <c r="A212" s="23"/>
    </row>
    <row r="213" spans="1:1" ht="15.75" customHeight="1" x14ac:dyDescent="0.25">
      <c r="A213" s="23"/>
    </row>
    <row r="214" spans="1:1" ht="15.75" customHeight="1" x14ac:dyDescent="0.25">
      <c r="A214" s="23"/>
    </row>
    <row r="215" spans="1:1" ht="15.75" customHeight="1" x14ac:dyDescent="0.25">
      <c r="A215" s="23"/>
    </row>
    <row r="216" spans="1:1" ht="15.75" customHeight="1" x14ac:dyDescent="0.25">
      <c r="A216" s="23"/>
    </row>
    <row r="217" spans="1:1" ht="15.75" customHeight="1" x14ac:dyDescent="0.25">
      <c r="A217" s="23"/>
    </row>
    <row r="218" spans="1:1" ht="15.75" customHeight="1" x14ac:dyDescent="0.25">
      <c r="A218" s="23"/>
    </row>
    <row r="219" spans="1:1" ht="15.75" customHeight="1" x14ac:dyDescent="0.25">
      <c r="A219" s="23"/>
    </row>
    <row r="220" spans="1:1" ht="15.75" customHeight="1" x14ac:dyDescent="0.25">
      <c r="A220" s="23"/>
    </row>
    <row r="221" spans="1:1" ht="15.75" customHeight="1" x14ac:dyDescent="0.25">
      <c r="A221" s="23"/>
    </row>
    <row r="222" spans="1:1" ht="15.75" customHeight="1" x14ac:dyDescent="0.25">
      <c r="A222" s="23"/>
    </row>
    <row r="223" spans="1:1" ht="15.75" customHeight="1" x14ac:dyDescent="0.25">
      <c r="A223" s="23"/>
    </row>
    <row r="224" spans="1:1" ht="15.75" customHeight="1" x14ac:dyDescent="0.25">
      <c r="A224" s="23"/>
    </row>
    <row r="225" spans="1:1" ht="15.75" customHeight="1" x14ac:dyDescent="0.25">
      <c r="A225" s="23"/>
    </row>
    <row r="226" spans="1:1" ht="15.75" customHeight="1" x14ac:dyDescent="0.25">
      <c r="A226" s="23"/>
    </row>
    <row r="227" spans="1:1" ht="15.75" customHeight="1" x14ac:dyDescent="0.25">
      <c r="A227" s="23"/>
    </row>
    <row r="228" spans="1:1" ht="15.75" customHeight="1" x14ac:dyDescent="0.25">
      <c r="A228" s="23"/>
    </row>
    <row r="229" spans="1:1" ht="15.75" customHeight="1" x14ac:dyDescent="0.25">
      <c r="A229" s="23"/>
    </row>
    <row r="230" spans="1:1" ht="15.75" customHeight="1" x14ac:dyDescent="0.25">
      <c r="A230" s="23"/>
    </row>
    <row r="231" spans="1:1" ht="15.75" customHeight="1" x14ac:dyDescent="0.25">
      <c r="A231" s="23"/>
    </row>
    <row r="232" spans="1:1" ht="15.75" customHeight="1" x14ac:dyDescent="0.25">
      <c r="A232" s="23"/>
    </row>
    <row r="233" spans="1:1" ht="15.75" customHeight="1" x14ac:dyDescent="0.25">
      <c r="A233" s="23"/>
    </row>
    <row r="234" spans="1:1" ht="15.75" customHeight="1" x14ac:dyDescent="0.25">
      <c r="A234" s="23"/>
    </row>
    <row r="235" spans="1:1" ht="15.75" customHeight="1" x14ac:dyDescent="0.25">
      <c r="A235" s="23"/>
    </row>
    <row r="236" spans="1:1" ht="15.75" customHeight="1" x14ac:dyDescent="0.25">
      <c r="A236" s="23"/>
    </row>
    <row r="237" spans="1:1" ht="15.75" customHeight="1" x14ac:dyDescent="0.25">
      <c r="A237" s="23"/>
    </row>
    <row r="238" spans="1:1" ht="15.75" customHeight="1" x14ac:dyDescent="0.25">
      <c r="A238" s="23"/>
    </row>
    <row r="239" spans="1:1" ht="15.75" customHeight="1" x14ac:dyDescent="0.25">
      <c r="A239" s="23"/>
    </row>
    <row r="240" spans="1:1" ht="15.75" customHeight="1" x14ac:dyDescent="0.25">
      <c r="A240" s="23"/>
    </row>
    <row r="241" spans="1:1" ht="15.75" customHeight="1" x14ac:dyDescent="0.25">
      <c r="A241" s="23"/>
    </row>
    <row r="242" spans="1:1" ht="15.75" customHeight="1" x14ac:dyDescent="0.25">
      <c r="A242" s="23"/>
    </row>
    <row r="243" spans="1:1" ht="15.75" customHeight="1" x14ac:dyDescent="0.25">
      <c r="A243" s="23"/>
    </row>
    <row r="244" spans="1:1" ht="15.75" customHeight="1" x14ac:dyDescent="0.25">
      <c r="A244" s="23"/>
    </row>
    <row r="245" spans="1:1" ht="15.75" customHeight="1" x14ac:dyDescent="0.25">
      <c r="A245" s="23"/>
    </row>
    <row r="246" spans="1:1" ht="15.75" customHeight="1" x14ac:dyDescent="0.25">
      <c r="A246" s="23"/>
    </row>
    <row r="247" spans="1:1" ht="15.75" customHeight="1" x14ac:dyDescent="0.25">
      <c r="A247" s="23"/>
    </row>
    <row r="248" spans="1:1" ht="15.75" customHeight="1" x14ac:dyDescent="0.2"/>
    <row r="249" spans="1:1" ht="15.75" customHeight="1" x14ac:dyDescent="0.2"/>
    <row r="250" spans="1:1" ht="15.75" customHeight="1" x14ac:dyDescent="0.2"/>
    <row r="251" spans="1:1" ht="15.75" customHeight="1" x14ac:dyDescent="0.2"/>
    <row r="252" spans="1:1" ht="15.75" customHeight="1" x14ac:dyDescent="0.2"/>
    <row r="253" spans="1:1" ht="15.75" customHeight="1" x14ac:dyDescent="0.2"/>
    <row r="254" spans="1:1" ht="15.75" customHeight="1" x14ac:dyDescent="0.2"/>
    <row r="255" spans="1:1" ht="15.75" customHeight="1" x14ac:dyDescent="0.2"/>
    <row r="256" spans="1:1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6">
    <mergeCell ref="C43:C46"/>
    <mergeCell ref="A31:A38"/>
    <mergeCell ref="A39:A47"/>
    <mergeCell ref="A22:A30"/>
    <mergeCell ref="A1:F1"/>
    <mergeCell ref="A4:A12"/>
    <mergeCell ref="C4:C7"/>
    <mergeCell ref="C8:C11"/>
    <mergeCell ref="A13:A21"/>
    <mergeCell ref="C13:C16"/>
    <mergeCell ref="C25:C28"/>
    <mergeCell ref="C17:C20"/>
    <mergeCell ref="C22:C24"/>
    <mergeCell ref="C31:C33"/>
    <mergeCell ref="C34:C37"/>
    <mergeCell ref="C39:C4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Mini Tom</cp:lastModifiedBy>
  <dcterms:modified xsi:type="dcterms:W3CDTF">2024-05-14T06:51:57Z</dcterms:modified>
</cp:coreProperties>
</file>